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20" yWindow="-120" windowWidth="29040" windowHeight="15840"/>
  </bookViews>
  <sheets>
    <sheet name="Arkusz1" sheetId="1" r:id="rId1"/>
  </sheets>
  <calcPr calcId="145621"/>
</workbook>
</file>

<file path=xl/calcChain.xml><?xml version="1.0" encoding="utf-8"?>
<calcChain xmlns="http://schemas.openxmlformats.org/spreadsheetml/2006/main">
  <c r="F47" i="1" l="1"/>
</calcChain>
</file>

<file path=xl/sharedStrings.xml><?xml version="1.0" encoding="utf-8"?>
<sst xmlns="http://schemas.openxmlformats.org/spreadsheetml/2006/main" count="144" uniqueCount="97">
  <si>
    <t>L.p.</t>
  </si>
  <si>
    <t>Nazwa jednostki pomocniczej (sołectwa )</t>
  </si>
  <si>
    <t xml:space="preserve">Nazwa przedsięwzięcia </t>
  </si>
  <si>
    <t xml:space="preserve">Dział </t>
  </si>
  <si>
    <t xml:space="preserve">Rozdział </t>
  </si>
  <si>
    <t>Kwota</t>
  </si>
  <si>
    <t>1.</t>
  </si>
  <si>
    <t xml:space="preserve">Cieśle </t>
  </si>
  <si>
    <t xml:space="preserve">Zagospodarowanie terenów zielonych </t>
  </si>
  <si>
    <t>2.</t>
  </si>
  <si>
    <t xml:space="preserve">Dakowy Suche </t>
  </si>
  <si>
    <t>926</t>
  </si>
  <si>
    <t>921</t>
  </si>
  <si>
    <t>92109</t>
  </si>
  <si>
    <t>3.</t>
  </si>
  <si>
    <t>Dobra - Sznyfin</t>
  </si>
  <si>
    <t>4.</t>
  </si>
  <si>
    <t>Dobieżyn</t>
  </si>
  <si>
    <t>754</t>
  </si>
  <si>
    <t>75412</t>
  </si>
  <si>
    <t>5.</t>
  </si>
  <si>
    <t xml:space="preserve">Kalwy </t>
  </si>
  <si>
    <t>6.</t>
  </si>
  <si>
    <t xml:space="preserve">Niepruszewo </t>
  </si>
  <si>
    <t>801</t>
  </si>
  <si>
    <t>80101</t>
  </si>
  <si>
    <t>7.</t>
  </si>
  <si>
    <t xml:space="preserve">Otusz </t>
  </si>
  <si>
    <t>8.</t>
  </si>
  <si>
    <t>Szewce</t>
  </si>
  <si>
    <t>9.</t>
  </si>
  <si>
    <t xml:space="preserve">Wiktorowo - Pawłówko </t>
  </si>
  <si>
    <t>10.</t>
  </si>
  <si>
    <t xml:space="preserve">Wysoczka - Żegowo </t>
  </si>
  <si>
    <t>11.</t>
  </si>
  <si>
    <t xml:space="preserve">Wielka Wieś </t>
  </si>
  <si>
    <t xml:space="preserve">Ogółem fundusz sołecki </t>
  </si>
  <si>
    <t>92695</t>
  </si>
  <si>
    <t xml:space="preserve">Organizacja spotkań kulturalno-społecznych podtrzymujących tradycję świąt oraz organizacja zawodów sportowych  </t>
  </si>
  <si>
    <t>921      926</t>
  </si>
  <si>
    <t xml:space="preserve">Organizacja wydarzeń kulturalno społecznych oraz wyjazd szkoleniowy polegający na poznawaniu innych kultur poprzez spotkania ze stowarzyszeniami innych województw </t>
  </si>
  <si>
    <t>Doposażenie Wiejskiego Domu Kultury i zagospodarowanie terenu wokół WDK</t>
  </si>
  <si>
    <t>Organizowanie wydarzeń kulturalnych, sportowych i folklorystycznych potrzymujących więź i lokalną tradycję</t>
  </si>
  <si>
    <t>921     926</t>
  </si>
  <si>
    <t xml:space="preserve">921     926     </t>
  </si>
  <si>
    <t xml:space="preserve">Doposażenie jednostki Ochotniczej Straży Pożarnej w Niepruszewie </t>
  </si>
  <si>
    <t>Organizowanie wydarzeń kulturalnych, sportowych, folklorystycznych podtrzymujących lokalną tradycję</t>
  </si>
  <si>
    <t>Organizowanie wydarzeń kulturalnych, sportowych i folklorystycznych podtrzymujących więź i lokalną tradycję</t>
  </si>
  <si>
    <t xml:space="preserve">Doposażenie OSP w Dobieżynie </t>
  </si>
  <si>
    <t xml:space="preserve">92109 </t>
  </si>
  <si>
    <t xml:space="preserve">Zagospodarowanie terenów w sołectwie </t>
  </si>
  <si>
    <t xml:space="preserve">92695 - majątkowe </t>
  </si>
  <si>
    <r>
      <t>92695 -</t>
    </r>
    <r>
      <rPr>
        <sz val="10"/>
        <color theme="1"/>
        <rFont val="Times New Roman"/>
        <family val="1"/>
        <charset val="238"/>
      </rPr>
      <t xml:space="preserve"> majątkowe </t>
    </r>
  </si>
  <si>
    <t xml:space="preserve">Organizacja wydarzenia sportowego "Dogtrekking" </t>
  </si>
  <si>
    <r>
      <t xml:space="preserve">92695 </t>
    </r>
    <r>
      <rPr>
        <sz val="8"/>
        <color theme="1"/>
        <rFont val="Times New Roman"/>
        <family val="1"/>
        <charset val="238"/>
      </rPr>
      <t>wynagrodzenie</t>
    </r>
  </si>
  <si>
    <t xml:space="preserve">92109- 6000,00  92695 - 500,00  </t>
  </si>
  <si>
    <t>Zgospodarowanie terenu przy stawie Smugi</t>
  </si>
  <si>
    <t xml:space="preserve">921     </t>
  </si>
  <si>
    <t>921                                                                                                                                                                                                                                                                                                                    926</t>
  </si>
  <si>
    <t xml:space="preserve">Pielęgnacja zieleni </t>
  </si>
  <si>
    <t>900</t>
  </si>
  <si>
    <t xml:space="preserve">90015 - majątkowe </t>
  </si>
  <si>
    <t xml:space="preserve">921      </t>
  </si>
  <si>
    <t xml:space="preserve">92109  umowa zlec.                 </t>
  </si>
  <si>
    <t>Wykaz jednostek pomocniczych w roku 2024                                                                                                    Wydatki na przedsięwzięcia realizowane w ramach funduszu sołeckiego</t>
  </si>
  <si>
    <t>92109 - 10000,00     92695 -              6 000,00</t>
  </si>
  <si>
    <t>Rozbudowa wiaty biesiadnej</t>
  </si>
  <si>
    <r>
      <t xml:space="preserve">92695 </t>
    </r>
    <r>
      <rPr>
        <sz val="9"/>
        <color theme="1"/>
        <rFont val="Times New Roman"/>
        <family val="1"/>
        <charset val="238"/>
      </rPr>
      <t xml:space="preserve">majątkowe </t>
    </r>
  </si>
  <si>
    <t>Zakup wyposażenia do Wiejskiego Domu Kultury</t>
  </si>
  <si>
    <t xml:space="preserve">Zakup wyposażenia bojowego dla jednostki OSP w Dakowych Suchych </t>
  </si>
  <si>
    <t>Udziała środków w programie Wielkopolska Odnoiwa Wsi 2020+</t>
  </si>
  <si>
    <t xml:space="preserve">Doposażenie Wiejskiego Domu Kultury, zakup i montaż urządzeń zabawowych oraz zagospodarowanie terenów wiejskich </t>
  </si>
  <si>
    <t>Doposażenie Szkoły Podstawowej w Niepruszewie</t>
  </si>
  <si>
    <t xml:space="preserve">Doposażenie OSP w Niepruszewie  </t>
  </si>
  <si>
    <t>Doposażenie jednostki Ochotniczej Straży Pożarnej Dakowy Suche</t>
  </si>
  <si>
    <t>Udziała środków w programie Wielkopolska Odnoiwa Wsi 2020+ (doposażenie WDK)</t>
  </si>
  <si>
    <t>Utrzymanie i konserwacja wyposażenia WDK</t>
  </si>
  <si>
    <t xml:space="preserve">Zakup materiału na naprawę drogi </t>
  </si>
  <si>
    <t xml:space="preserve">Utrzymanie i zagospodarowanie sali </t>
  </si>
  <si>
    <t>Doposażenie placu zabaw w m. Wygoda</t>
  </si>
  <si>
    <t>Budowa oświetlenia placu zabaw w m. Żegowo (projekt)</t>
  </si>
  <si>
    <r>
      <t xml:space="preserve">92695 </t>
    </r>
    <r>
      <rPr>
        <sz val="8"/>
        <color theme="1"/>
        <rFont val="Times New Roman"/>
        <family val="1"/>
        <charset val="238"/>
      </rPr>
      <t xml:space="preserve">majątkowe </t>
    </r>
  </si>
  <si>
    <t>92109, w tym u. zlecenie            3 000,00</t>
  </si>
  <si>
    <t xml:space="preserve">Dofinansowanie wyjazdu na zawody sportowe </t>
  </si>
  <si>
    <t xml:space="preserve">Zagospodarowannie terenów wokół wiaty, doposażenie oraz utrzymanie zieleni </t>
  </si>
  <si>
    <t>Budowa oświetlenia placu zabaw przy ul. Folwarcznej</t>
  </si>
  <si>
    <t>Doposażenie Klubu Sportowego NKS Niepruszewo</t>
  </si>
  <si>
    <t>92109-             38 114,63, w tym wynagrodzenie 2000,00         92695 -               2 000,00</t>
  </si>
  <si>
    <r>
      <t xml:space="preserve">90015 </t>
    </r>
    <r>
      <rPr>
        <sz val="8"/>
        <color theme="1"/>
        <rFont val="Times New Roman"/>
        <family val="1"/>
        <charset val="238"/>
      </rPr>
      <t xml:space="preserve">majątkowe </t>
    </r>
  </si>
  <si>
    <t xml:space="preserve">92695 -23 000 - majątkowe, 92109 - 5614,63 (wynagrodzenie) </t>
  </si>
  <si>
    <t xml:space="preserve">926                 921     </t>
  </si>
  <si>
    <t>Doposażenie WDK, pomieszczeń gospodarczych oraz utrzymanie i zagospodarowanie terenów wokół WDK</t>
  </si>
  <si>
    <t>Remont dwóch sal w WDK</t>
  </si>
  <si>
    <t>92109 - 19000,00        92695 - 1500,00</t>
  </si>
  <si>
    <t xml:space="preserve">Udziała środków w programie Wielkopolska Odnoiwa Wsi 2020+„Miejsce rekreacji i gier plenerowych oraz siłowni zewnętrznej we wsi Cieśle gm. Buk” </t>
  </si>
  <si>
    <t>Zakup doposażenia do wiaty biesiadnej</t>
  </si>
  <si>
    <t>Załącznik Nr 7 Uchwały Nr /2024 Rady Miasta i Gminy Buk z dnia 26 czerwca 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</si>
</sst>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11"/>
      <color rgb="FFFF0000"/>
      <name val="Times New Roman"/>
      <family val="1"/>
      <charset val="238"/>
    </font>
    <font>
      <sz val="8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</fonts>
  <fills count="10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ACF30D"/>
        <bgColor indexed="64"/>
      </patternFill>
    </fill>
    <fill>
      <patternFill patternType="solid">
        <fgColor rgb="FFE3A0FE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5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" fontId="3" fillId="4" borderId="1" xfId="0" applyNumberFormat="1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2" fillId="0" borderId="0" xfId="0" applyFont="1" applyAlignment="1">
      <alignment wrapText="1"/>
    </xf>
    <xf numFmtId="49" fontId="2" fillId="0" borderId="1" xfId="0" applyNumberFormat="1" applyFont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wrapText="1"/>
    </xf>
    <xf numFmtId="0" fontId="2" fillId="5" borderId="1" xfId="0" applyFont="1" applyFill="1" applyBorder="1"/>
    <xf numFmtId="0" fontId="2" fillId="0" borderId="11" xfId="0" applyFont="1" applyBorder="1" applyAlignment="1">
      <alignment wrapText="1"/>
    </xf>
    <xf numFmtId="0" fontId="3" fillId="5" borderId="9" xfId="0" applyFont="1" applyFill="1" applyBorder="1" applyAlignment="1">
      <alignment horizontal="center" vertical="center"/>
    </xf>
    <xf numFmtId="0" fontId="3" fillId="5" borderId="5" xfId="0" applyFont="1" applyFill="1" applyBorder="1" applyAlignment="1">
      <alignment horizontal="center" vertical="center"/>
    </xf>
    <xf numFmtId="0" fontId="4" fillId="0" borderId="0" xfId="0" applyFont="1"/>
    <xf numFmtId="0" fontId="5" fillId="0" borderId="5" xfId="0" applyFont="1" applyBorder="1" applyAlignment="1">
      <alignment horizontal="center" vertical="center"/>
    </xf>
    <xf numFmtId="4" fontId="2" fillId="7" borderId="1" xfId="0" applyNumberFormat="1" applyFont="1" applyFill="1" applyBorder="1" applyAlignment="1">
      <alignment vertical="center"/>
    </xf>
    <xf numFmtId="49" fontId="2" fillId="8" borderId="1" xfId="0" applyNumberFormat="1" applyFont="1" applyFill="1" applyBorder="1" applyAlignment="1">
      <alignment horizontal="center" vertical="center" wrapText="1"/>
    </xf>
    <xf numFmtId="49" fontId="7" fillId="8" borderId="1" xfId="0" applyNumberFormat="1" applyFont="1" applyFill="1" applyBorder="1" applyAlignment="1">
      <alignment horizontal="center" vertical="center" wrapText="1"/>
    </xf>
    <xf numFmtId="49" fontId="6" fillId="8" borderId="1" xfId="0" applyNumberFormat="1" applyFont="1" applyFill="1" applyBorder="1" applyAlignment="1">
      <alignment horizontal="center" vertical="center" wrapText="1"/>
    </xf>
    <xf numFmtId="0" fontId="2" fillId="9" borderId="1" xfId="0" applyFont="1" applyFill="1" applyBorder="1"/>
    <xf numFmtId="49" fontId="7" fillId="5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top" wrapText="1"/>
    </xf>
    <xf numFmtId="49" fontId="2" fillId="5" borderId="1" xfId="0" applyNumberFormat="1" applyFont="1" applyFill="1" applyBorder="1" applyAlignment="1">
      <alignment horizontal="center" vertical="center" wrapText="1"/>
    </xf>
    <xf numFmtId="0" fontId="2" fillId="9" borderId="1" xfId="0" applyFont="1" applyFill="1" applyBorder="1" applyAlignment="1">
      <alignment vertical="center"/>
    </xf>
    <xf numFmtId="0" fontId="2" fillId="0" borderId="5" xfId="0" applyFont="1" applyBorder="1" applyAlignment="1">
      <alignment wrapText="1"/>
    </xf>
    <xf numFmtId="0" fontId="7" fillId="5" borderId="1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0" fontId="2" fillId="5" borderId="5" xfId="0" applyFont="1" applyFill="1" applyBorder="1"/>
    <xf numFmtId="0" fontId="2" fillId="5" borderId="9" xfId="0" applyFont="1" applyFill="1" applyBorder="1"/>
    <xf numFmtId="0" fontId="2" fillId="5" borderId="10" xfId="0" applyFont="1" applyFill="1" applyBorder="1"/>
    <xf numFmtId="0" fontId="3" fillId="5" borderId="10" xfId="0" applyFont="1" applyFill="1" applyBorder="1" applyAlignment="1">
      <alignment horizontal="center" vertical="center"/>
    </xf>
    <xf numFmtId="0" fontId="2" fillId="5" borderId="12" xfId="0" applyFont="1" applyFill="1" applyBorder="1"/>
    <xf numFmtId="0" fontId="7" fillId="0" borderId="1" xfId="0" applyFont="1" applyBorder="1" applyAlignment="1">
      <alignment horizontal="center" vertical="center" wrapText="1"/>
    </xf>
    <xf numFmtId="0" fontId="2" fillId="5" borderId="13" xfId="0" applyFont="1" applyFill="1" applyBorder="1"/>
    <xf numFmtId="49" fontId="7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left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9" borderId="5" xfId="0" applyFont="1" applyFill="1" applyBorder="1"/>
    <xf numFmtId="0" fontId="3" fillId="3" borderId="10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6" borderId="2" xfId="0" applyFont="1" applyFill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3" fillId="6" borderId="4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9" defaultPivotStyle="PivotStyleLight16"/>
  <colors>
    <mruColors>
      <color rgb="FFACF30D"/>
      <color rgb="FFE3A0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"/>
  <sheetViews>
    <sheetView tabSelected="1" topLeftCell="A43" zoomScaleNormal="100" workbookViewId="0">
      <selection activeCell="B52" sqref="B52"/>
    </sheetView>
  </sheetViews>
  <sheetFormatPr defaultColWidth="8.85546875" defaultRowHeight="15" x14ac:dyDescent="0.25"/>
  <cols>
    <col min="1" max="1" width="6" style="5" customWidth="1"/>
    <col min="2" max="2" width="22.7109375" style="5" customWidth="1"/>
    <col min="3" max="3" width="25.5703125" style="5" customWidth="1"/>
    <col min="4" max="4" width="7.5703125" style="5" customWidth="1"/>
    <col min="5" max="6" width="12.28515625" style="5" customWidth="1"/>
    <col min="7" max="16384" width="8.85546875" style="5"/>
  </cols>
  <sheetData>
    <row r="1" spans="1:6" ht="30" customHeight="1" x14ac:dyDescent="0.25">
      <c r="A1" s="53" t="s">
        <v>96</v>
      </c>
      <c r="B1" s="53"/>
      <c r="C1" s="53"/>
      <c r="D1" s="53"/>
      <c r="E1" s="53"/>
      <c r="F1" s="53"/>
    </row>
    <row r="2" spans="1:6" ht="37.15" customHeight="1" x14ac:dyDescent="0.25">
      <c r="A2" s="54" t="s">
        <v>64</v>
      </c>
      <c r="B2" s="55"/>
      <c r="C2" s="55"/>
      <c r="D2" s="55"/>
      <c r="E2" s="55"/>
      <c r="F2" s="56"/>
    </row>
    <row r="4" spans="1:6" ht="64.150000000000006" customHeight="1" x14ac:dyDescent="0.25">
      <c r="A4" s="1" t="s">
        <v>0</v>
      </c>
      <c r="B4" s="2" t="s">
        <v>1</v>
      </c>
      <c r="C4" s="2" t="s">
        <v>2</v>
      </c>
      <c r="D4" s="3" t="s">
        <v>3</v>
      </c>
      <c r="E4" s="3" t="s">
        <v>4</v>
      </c>
      <c r="F4" s="4" t="s">
        <v>5</v>
      </c>
    </row>
    <row r="5" spans="1:6" x14ac:dyDescent="0.25">
      <c r="A5" s="6">
        <v>1</v>
      </c>
      <c r="B5" s="6">
        <v>2</v>
      </c>
      <c r="C5" s="6">
        <v>3</v>
      </c>
      <c r="D5" s="6">
        <v>4</v>
      </c>
      <c r="E5" s="6">
        <v>5</v>
      </c>
      <c r="F5" s="6">
        <v>6</v>
      </c>
    </row>
    <row r="6" spans="1:6" ht="30" x14ac:dyDescent="0.25">
      <c r="A6" s="33" t="s">
        <v>6</v>
      </c>
      <c r="B6" s="14" t="s">
        <v>7</v>
      </c>
      <c r="C6" s="7" t="s">
        <v>8</v>
      </c>
      <c r="D6" s="8" t="s">
        <v>11</v>
      </c>
      <c r="E6" s="32" t="s">
        <v>54</v>
      </c>
      <c r="F6" s="25">
        <v>3919.8</v>
      </c>
    </row>
    <row r="7" spans="1:6" ht="105" x14ac:dyDescent="0.25">
      <c r="A7" s="39"/>
      <c r="B7" s="17"/>
      <c r="C7" s="52" t="s">
        <v>94</v>
      </c>
      <c r="D7" s="8" t="s">
        <v>11</v>
      </c>
      <c r="E7" s="26" t="s">
        <v>52</v>
      </c>
      <c r="F7" s="25">
        <v>9800</v>
      </c>
    </row>
    <row r="8" spans="1:6" ht="30" x14ac:dyDescent="0.25">
      <c r="A8" s="40"/>
      <c r="B8" s="16"/>
      <c r="C8" s="52" t="s">
        <v>95</v>
      </c>
      <c r="D8" s="8" t="s">
        <v>11</v>
      </c>
      <c r="E8" s="32" t="s">
        <v>37</v>
      </c>
      <c r="F8" s="25">
        <v>592.95000000000005</v>
      </c>
    </row>
    <row r="9" spans="1:6" ht="30" x14ac:dyDescent="0.25">
      <c r="A9" s="38"/>
      <c r="B9" s="15"/>
      <c r="C9" s="7" t="s">
        <v>53</v>
      </c>
      <c r="D9" s="8" t="s">
        <v>11</v>
      </c>
      <c r="E9" s="8" t="s">
        <v>37</v>
      </c>
      <c r="F9" s="25">
        <v>407.05</v>
      </c>
    </row>
    <row r="10" spans="1:6" ht="75" x14ac:dyDescent="0.25">
      <c r="A10" s="29" t="s">
        <v>9</v>
      </c>
      <c r="B10" s="11" t="s">
        <v>10</v>
      </c>
      <c r="C10" s="7" t="s">
        <v>91</v>
      </c>
      <c r="D10" s="13" t="s">
        <v>12</v>
      </c>
      <c r="E10" s="13" t="s">
        <v>13</v>
      </c>
      <c r="F10" s="25">
        <v>7667.22</v>
      </c>
    </row>
    <row r="11" spans="1:6" ht="75" x14ac:dyDescent="0.25">
      <c r="A11" s="39"/>
      <c r="B11" s="16"/>
      <c r="C11" s="12" t="s">
        <v>38</v>
      </c>
      <c r="D11" s="13" t="s">
        <v>39</v>
      </c>
      <c r="E11" s="30" t="s">
        <v>65</v>
      </c>
      <c r="F11" s="25">
        <v>16000</v>
      </c>
    </row>
    <row r="12" spans="1:6" ht="45" x14ac:dyDescent="0.25">
      <c r="A12" s="44"/>
      <c r="B12" s="15"/>
      <c r="C12" s="18" t="s">
        <v>74</v>
      </c>
      <c r="D12" s="13" t="s">
        <v>18</v>
      </c>
      <c r="E12" s="30" t="s">
        <v>19</v>
      </c>
      <c r="F12" s="25">
        <v>12000</v>
      </c>
    </row>
    <row r="13" spans="1:6" ht="27" x14ac:dyDescent="0.25">
      <c r="A13" s="49" t="s">
        <v>14</v>
      </c>
      <c r="B13" s="50" t="s">
        <v>15</v>
      </c>
      <c r="C13" s="7" t="s">
        <v>66</v>
      </c>
      <c r="D13" s="8" t="s">
        <v>11</v>
      </c>
      <c r="E13" s="26" t="s">
        <v>67</v>
      </c>
      <c r="F13" s="25">
        <v>10447.99</v>
      </c>
    </row>
    <row r="14" spans="1:6" ht="120" x14ac:dyDescent="0.25">
      <c r="A14" s="39"/>
      <c r="B14" s="17"/>
      <c r="C14" s="12" t="s">
        <v>40</v>
      </c>
      <c r="D14" s="13" t="s">
        <v>57</v>
      </c>
      <c r="E14" s="30" t="s">
        <v>13</v>
      </c>
      <c r="F14" s="25">
        <v>9000</v>
      </c>
    </row>
    <row r="15" spans="1:6" ht="33" customHeight="1" x14ac:dyDescent="0.25">
      <c r="A15" s="38"/>
      <c r="B15" s="15"/>
      <c r="C15" s="7" t="s">
        <v>68</v>
      </c>
      <c r="D15" s="8" t="s">
        <v>12</v>
      </c>
      <c r="E15" s="8" t="s">
        <v>13</v>
      </c>
      <c r="F15" s="25">
        <v>3000</v>
      </c>
    </row>
    <row r="16" spans="1:6" ht="49.5" customHeight="1" x14ac:dyDescent="0.25">
      <c r="A16" s="38"/>
      <c r="B16" s="15"/>
      <c r="C16" s="7" t="s">
        <v>69</v>
      </c>
      <c r="D16" s="8" t="s">
        <v>18</v>
      </c>
      <c r="E16" s="8" t="s">
        <v>19</v>
      </c>
      <c r="F16" s="25">
        <v>1500</v>
      </c>
    </row>
    <row r="17" spans="1:6" ht="30" x14ac:dyDescent="0.25">
      <c r="A17" s="29" t="s">
        <v>16</v>
      </c>
      <c r="B17" s="11" t="s">
        <v>17</v>
      </c>
      <c r="C17" s="7" t="s">
        <v>48</v>
      </c>
      <c r="D17" s="8" t="s">
        <v>18</v>
      </c>
      <c r="E17" s="8" t="s">
        <v>19</v>
      </c>
      <c r="F17" s="25">
        <v>5000</v>
      </c>
    </row>
    <row r="18" spans="1:6" ht="76.5" customHeight="1" x14ac:dyDescent="0.25">
      <c r="A18" s="39"/>
      <c r="B18" s="17"/>
      <c r="C18" s="7" t="s">
        <v>46</v>
      </c>
      <c r="D18" s="13" t="s">
        <v>12</v>
      </c>
      <c r="E18" s="32" t="s">
        <v>13</v>
      </c>
      <c r="F18" s="25">
        <v>21000</v>
      </c>
    </row>
    <row r="19" spans="1:6" ht="77.25" customHeight="1" x14ac:dyDescent="0.25">
      <c r="A19" s="19"/>
      <c r="B19" s="9"/>
      <c r="C19" s="31" t="s">
        <v>71</v>
      </c>
      <c r="D19" s="13" t="s">
        <v>90</v>
      </c>
      <c r="E19" s="28" t="s">
        <v>89</v>
      </c>
      <c r="F19" s="25">
        <v>28614.63</v>
      </c>
    </row>
    <row r="20" spans="1:6" ht="48.75" customHeight="1" x14ac:dyDescent="0.25">
      <c r="A20" s="19"/>
      <c r="B20" s="9"/>
      <c r="C20" s="18" t="s">
        <v>70</v>
      </c>
      <c r="D20" s="8" t="s">
        <v>12</v>
      </c>
      <c r="E20" s="32" t="s">
        <v>13</v>
      </c>
      <c r="F20" s="25">
        <v>2000</v>
      </c>
    </row>
    <row r="21" spans="1:6" ht="60" customHeight="1" x14ac:dyDescent="0.25">
      <c r="A21" s="29" t="s">
        <v>20</v>
      </c>
      <c r="B21" s="11" t="s">
        <v>21</v>
      </c>
      <c r="C21" s="37" t="s">
        <v>41</v>
      </c>
      <c r="D21" s="8" t="s">
        <v>12</v>
      </c>
      <c r="E21" s="8" t="s">
        <v>49</v>
      </c>
      <c r="F21" s="25">
        <v>13815.69</v>
      </c>
    </row>
    <row r="22" spans="1:6" ht="75" x14ac:dyDescent="0.25">
      <c r="A22" s="39"/>
      <c r="B22" s="21"/>
      <c r="C22" s="7" t="s">
        <v>47</v>
      </c>
      <c r="D22" s="13" t="s">
        <v>44</v>
      </c>
      <c r="E22" s="30" t="s">
        <v>55</v>
      </c>
      <c r="F22" s="25">
        <v>6500</v>
      </c>
    </row>
    <row r="23" spans="1:6" ht="45" x14ac:dyDescent="0.25">
      <c r="A23" s="40"/>
      <c r="B23" s="41"/>
      <c r="C23" s="7" t="s">
        <v>45</v>
      </c>
      <c r="D23" s="8" t="s">
        <v>18</v>
      </c>
      <c r="E23" s="8" t="s">
        <v>19</v>
      </c>
      <c r="F23" s="25">
        <v>2000</v>
      </c>
    </row>
    <row r="24" spans="1:6" ht="45" x14ac:dyDescent="0.25">
      <c r="A24" s="38"/>
      <c r="B24" s="22"/>
      <c r="C24" s="7" t="s">
        <v>72</v>
      </c>
      <c r="D24" s="8" t="s">
        <v>24</v>
      </c>
      <c r="E24" s="8" t="s">
        <v>25</v>
      </c>
      <c r="F24" s="25">
        <v>500</v>
      </c>
    </row>
    <row r="25" spans="1:6" ht="30" x14ac:dyDescent="0.25">
      <c r="A25" s="29" t="s">
        <v>22</v>
      </c>
      <c r="B25" s="11" t="s">
        <v>23</v>
      </c>
      <c r="C25" s="7" t="s">
        <v>73</v>
      </c>
      <c r="D25" s="8" t="s">
        <v>18</v>
      </c>
      <c r="E25" s="8" t="s">
        <v>19</v>
      </c>
      <c r="F25" s="25">
        <v>13000</v>
      </c>
    </row>
    <row r="26" spans="1:6" ht="45" x14ac:dyDescent="0.25">
      <c r="A26" s="39"/>
      <c r="B26" s="17"/>
      <c r="C26" s="7" t="s">
        <v>72</v>
      </c>
      <c r="D26" s="8" t="s">
        <v>24</v>
      </c>
      <c r="E26" s="8" t="s">
        <v>25</v>
      </c>
      <c r="F26" s="25">
        <v>2000</v>
      </c>
    </row>
    <row r="27" spans="1:6" ht="89.25" x14ac:dyDescent="0.25">
      <c r="A27" s="40"/>
      <c r="B27" s="16"/>
      <c r="C27" s="34" t="s">
        <v>47</v>
      </c>
      <c r="D27" s="13" t="s">
        <v>58</v>
      </c>
      <c r="E27" s="46" t="s">
        <v>87</v>
      </c>
      <c r="F27" s="25">
        <v>40114.629999999997</v>
      </c>
    </row>
    <row r="28" spans="1:6" ht="49.5" customHeight="1" x14ac:dyDescent="0.25">
      <c r="A28" s="38"/>
      <c r="B28" s="15"/>
      <c r="C28" s="31" t="s">
        <v>86</v>
      </c>
      <c r="D28" s="8" t="s">
        <v>11</v>
      </c>
      <c r="E28" s="8" t="s">
        <v>37</v>
      </c>
      <c r="F28" s="25">
        <v>1500</v>
      </c>
    </row>
    <row r="29" spans="1:6" ht="75" x14ac:dyDescent="0.25">
      <c r="A29" s="29" t="s">
        <v>26</v>
      </c>
      <c r="B29" s="11" t="s">
        <v>27</v>
      </c>
      <c r="C29" s="12" t="s">
        <v>47</v>
      </c>
      <c r="D29" s="13" t="s">
        <v>43</v>
      </c>
      <c r="E29" s="30" t="s">
        <v>93</v>
      </c>
      <c r="F29" s="25">
        <v>20500</v>
      </c>
    </row>
    <row r="30" spans="1:6" ht="60" x14ac:dyDescent="0.25">
      <c r="A30" s="40"/>
      <c r="B30" s="16"/>
      <c r="C30" s="18" t="s">
        <v>75</v>
      </c>
      <c r="D30" s="8" t="s">
        <v>12</v>
      </c>
      <c r="E30" s="8" t="s">
        <v>13</v>
      </c>
      <c r="F30" s="25">
        <v>9000</v>
      </c>
    </row>
    <row r="31" spans="1:6" ht="30" x14ac:dyDescent="0.25">
      <c r="A31" s="42"/>
      <c r="B31" s="16"/>
      <c r="C31" s="7" t="s">
        <v>76</v>
      </c>
      <c r="D31" s="8" t="s">
        <v>12</v>
      </c>
      <c r="E31" s="8" t="s">
        <v>13</v>
      </c>
      <c r="F31" s="25">
        <v>1639.77</v>
      </c>
    </row>
    <row r="32" spans="1:6" ht="23.25" customHeight="1" x14ac:dyDescent="0.25">
      <c r="A32" s="42"/>
      <c r="B32" s="16"/>
      <c r="C32" s="51" t="s">
        <v>92</v>
      </c>
      <c r="D32" s="8" t="s">
        <v>12</v>
      </c>
      <c r="E32" s="8" t="s">
        <v>13</v>
      </c>
      <c r="F32" s="25">
        <v>9000</v>
      </c>
    </row>
    <row r="33" spans="1:6" ht="75" x14ac:dyDescent="0.25">
      <c r="A33" s="29" t="s">
        <v>28</v>
      </c>
      <c r="B33" s="11" t="s">
        <v>29</v>
      </c>
      <c r="C33" s="7" t="s">
        <v>47</v>
      </c>
      <c r="D33" s="13" t="s">
        <v>12</v>
      </c>
      <c r="E33" s="30" t="s">
        <v>13</v>
      </c>
      <c r="F33" s="25">
        <v>20822.02</v>
      </c>
    </row>
    <row r="34" spans="1:6" ht="30" x14ac:dyDescent="0.25">
      <c r="A34" s="19"/>
      <c r="B34" s="17"/>
      <c r="C34" s="7" t="s">
        <v>77</v>
      </c>
      <c r="D34" s="9">
        <v>600</v>
      </c>
      <c r="E34" s="47">
        <v>60016</v>
      </c>
      <c r="F34" s="25">
        <v>25000</v>
      </c>
    </row>
    <row r="35" spans="1:6" ht="30" x14ac:dyDescent="0.25">
      <c r="A35" s="19"/>
      <c r="B35" s="17"/>
      <c r="C35" s="7" t="s">
        <v>78</v>
      </c>
      <c r="D35" s="9">
        <v>921</v>
      </c>
      <c r="E35" s="48">
        <v>92109</v>
      </c>
      <c r="F35" s="25">
        <v>5000</v>
      </c>
    </row>
    <row r="36" spans="1:6" x14ac:dyDescent="0.25">
      <c r="A36" s="19"/>
      <c r="B36" s="17"/>
      <c r="C36" s="7" t="s">
        <v>59</v>
      </c>
      <c r="D36" s="9">
        <v>921</v>
      </c>
      <c r="E36" s="43">
        <v>92109</v>
      </c>
      <c r="F36" s="25">
        <v>5000</v>
      </c>
    </row>
    <row r="37" spans="1:6" ht="75" x14ac:dyDescent="0.25">
      <c r="A37" s="29" t="s">
        <v>30</v>
      </c>
      <c r="B37" s="14" t="s">
        <v>31</v>
      </c>
      <c r="C37" s="7" t="s">
        <v>42</v>
      </c>
      <c r="D37" s="13" t="s">
        <v>12</v>
      </c>
      <c r="E37" s="30" t="s">
        <v>13</v>
      </c>
      <c r="F37" s="25">
        <v>4000</v>
      </c>
    </row>
    <row r="38" spans="1:6" ht="30" x14ac:dyDescent="0.25">
      <c r="A38" s="39"/>
      <c r="B38" s="17"/>
      <c r="C38" s="20" t="s">
        <v>83</v>
      </c>
      <c r="D38" s="9">
        <v>926</v>
      </c>
      <c r="E38" s="9">
        <v>92695</v>
      </c>
      <c r="F38" s="25">
        <v>2000</v>
      </c>
    </row>
    <row r="39" spans="1:6" ht="60" x14ac:dyDescent="0.25">
      <c r="A39" s="38"/>
      <c r="B39" s="15"/>
      <c r="C39" s="31" t="s">
        <v>84</v>
      </c>
      <c r="D39" s="9">
        <v>926</v>
      </c>
      <c r="E39" s="35">
        <v>92695</v>
      </c>
      <c r="F39" s="25">
        <v>10361.629999999999</v>
      </c>
    </row>
    <row r="40" spans="1:6" ht="75" x14ac:dyDescent="0.25">
      <c r="A40" s="29" t="s">
        <v>32</v>
      </c>
      <c r="B40" s="11" t="s">
        <v>33</v>
      </c>
      <c r="C40" s="7" t="s">
        <v>47</v>
      </c>
      <c r="D40" s="13" t="s">
        <v>57</v>
      </c>
      <c r="E40" s="30" t="s">
        <v>82</v>
      </c>
      <c r="F40" s="25">
        <v>16251.27</v>
      </c>
    </row>
    <row r="41" spans="1:6" ht="30" x14ac:dyDescent="0.25">
      <c r="A41" s="39"/>
      <c r="B41" s="21"/>
      <c r="C41" s="31" t="s">
        <v>50</v>
      </c>
      <c r="D41" s="13" t="s">
        <v>62</v>
      </c>
      <c r="E41" s="45" t="s">
        <v>63</v>
      </c>
      <c r="F41" s="25">
        <v>2500</v>
      </c>
    </row>
    <row r="42" spans="1:6" ht="30" x14ac:dyDescent="0.25">
      <c r="A42" s="44"/>
      <c r="B42" s="41"/>
      <c r="C42" s="36" t="s">
        <v>79</v>
      </c>
      <c r="D42" s="13" t="s">
        <v>11</v>
      </c>
      <c r="E42" s="26" t="s">
        <v>81</v>
      </c>
      <c r="F42" s="25">
        <v>10500</v>
      </c>
    </row>
    <row r="43" spans="1:6" ht="45" x14ac:dyDescent="0.25">
      <c r="A43" s="42"/>
      <c r="B43" s="22"/>
      <c r="C43" s="18" t="s">
        <v>80</v>
      </c>
      <c r="D43" s="13" t="s">
        <v>60</v>
      </c>
      <c r="E43" s="26" t="s">
        <v>88</v>
      </c>
      <c r="F43" s="25">
        <v>2000</v>
      </c>
    </row>
    <row r="44" spans="1:6" ht="75" x14ac:dyDescent="0.25">
      <c r="A44" s="29" t="s">
        <v>34</v>
      </c>
      <c r="B44" s="11" t="s">
        <v>35</v>
      </c>
      <c r="C44" s="18" t="s">
        <v>47</v>
      </c>
      <c r="D44" s="8" t="s">
        <v>11</v>
      </c>
      <c r="E44" s="8" t="s">
        <v>37</v>
      </c>
      <c r="F44" s="25">
        <v>16614.63</v>
      </c>
    </row>
    <row r="45" spans="1:6" ht="30" x14ac:dyDescent="0.25">
      <c r="A45" s="40"/>
      <c r="B45" s="16"/>
      <c r="C45" s="36" t="s">
        <v>85</v>
      </c>
      <c r="D45" s="13" t="s">
        <v>60</v>
      </c>
      <c r="E45" s="27" t="s">
        <v>61</v>
      </c>
      <c r="F45" s="25">
        <v>20000</v>
      </c>
    </row>
    <row r="46" spans="1:6" ht="30" x14ac:dyDescent="0.25">
      <c r="A46" s="38"/>
      <c r="B46" s="24"/>
      <c r="C46" s="7" t="s">
        <v>56</v>
      </c>
      <c r="D46" s="8" t="s">
        <v>11</v>
      </c>
      <c r="E46" s="27" t="s">
        <v>51</v>
      </c>
      <c r="F46" s="25">
        <v>20000</v>
      </c>
    </row>
    <row r="47" spans="1:6" ht="35.450000000000003" customHeight="1" x14ac:dyDescent="0.25">
      <c r="A47" s="57" t="s">
        <v>36</v>
      </c>
      <c r="B47" s="58"/>
      <c r="C47" s="58"/>
      <c r="D47" s="58"/>
      <c r="E47" s="59"/>
      <c r="F47" s="10">
        <f>SUM(F6:F46)</f>
        <v>410569.28</v>
      </c>
    </row>
    <row r="49" spans="1:1" x14ac:dyDescent="0.25">
      <c r="A49" s="23"/>
    </row>
    <row r="50" spans="1:1" x14ac:dyDescent="0.25">
      <c r="A50" s="23"/>
    </row>
  </sheetData>
  <mergeCells count="3">
    <mergeCell ref="A1:F1"/>
    <mergeCell ref="A2:F2"/>
    <mergeCell ref="A47:E47"/>
  </mergeCells>
  <pageMargins left="0.7" right="0.7" top="0.75" bottom="1.5520833333333333" header="0.3" footer="0.3"/>
  <pageSetup paperSize="9" orientation="portrait" r:id="rId1"/>
  <headerFooter>
    <oddFooter>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2024-06-14T06:12:21Z</dcterms:modified>
</cp:coreProperties>
</file>